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31.12.2018" sheetId="7" r:id="rId1"/>
  </sheets>
  <calcPr calcId="162913"/>
</workbook>
</file>

<file path=xl/calcChain.xml><?xml version="1.0" encoding="utf-8"?>
<calcChain xmlns="http://schemas.openxmlformats.org/spreadsheetml/2006/main">
  <c r="L30" i="7" l="1"/>
  <c r="L32" i="7" s="1"/>
  <c r="K30" i="7" l="1"/>
</calcChain>
</file>

<file path=xl/sharedStrings.xml><?xml version="1.0" encoding="utf-8"?>
<sst xmlns="http://schemas.openxmlformats.org/spreadsheetml/2006/main" count="204" uniqueCount="97">
  <si>
    <t>A</t>
  </si>
  <si>
    <t>B</t>
  </si>
  <si>
    <t>C</t>
  </si>
  <si>
    <t>D</t>
  </si>
  <si>
    <t>E</t>
  </si>
  <si>
    <t>F</t>
  </si>
  <si>
    <t>G</t>
  </si>
  <si>
    <t>Unit of Measure</t>
  </si>
  <si>
    <t>No of Beneficiaries</t>
  </si>
  <si>
    <t>Remarks</t>
  </si>
  <si>
    <t>Sector</t>
  </si>
  <si>
    <t>Total Estimate Cost
(Rs.)</t>
  </si>
  <si>
    <t>Expenditure (Rs.)</t>
  </si>
  <si>
    <t>Name of MP</t>
  </si>
  <si>
    <t>Name of  Project</t>
  </si>
  <si>
    <t>Type of Project (Construction/Goods&amp;Services)</t>
  </si>
  <si>
    <t>SN</t>
  </si>
  <si>
    <t>Name</t>
  </si>
  <si>
    <t>No</t>
  </si>
  <si>
    <r>
      <t xml:space="preserve">Physical Progress </t>
    </r>
    <r>
      <rPr>
        <b/>
        <vertAlign val="superscript"/>
        <sz val="10"/>
        <rFont val="Times New Roman"/>
        <family val="1"/>
      </rPr>
      <t xml:space="preserve">(c) </t>
    </r>
    <r>
      <rPr>
        <b/>
        <sz val="10"/>
        <rFont val="Times New Roman"/>
        <family val="1"/>
      </rPr>
      <t xml:space="preserve"> </t>
    </r>
  </si>
  <si>
    <t>Decentralized Capital Budget Programme - 2018</t>
  </si>
  <si>
    <r>
      <t xml:space="preserve">Divisional Secretariat Division: </t>
    </r>
    <r>
      <rPr>
        <b/>
        <i/>
        <vertAlign val="superscript"/>
        <sz val="11"/>
        <rFont val="Times New Roman"/>
        <family val="1"/>
      </rPr>
      <t xml:space="preserve">                       </t>
    </r>
  </si>
  <si>
    <t xml:space="preserve"> G.N. Division</t>
  </si>
  <si>
    <t>Allocation 
(Rs.)</t>
  </si>
  <si>
    <t>RW</t>
  </si>
  <si>
    <t>CD</t>
  </si>
  <si>
    <t>SW</t>
  </si>
  <si>
    <t>SS</t>
  </si>
  <si>
    <t>B1</t>
  </si>
  <si>
    <t>B2</t>
  </si>
  <si>
    <t>B3</t>
  </si>
  <si>
    <t>B4</t>
  </si>
  <si>
    <t>Infrastructure Development for Jaffna Chundikuli Punitha Thirumulukku Yovan Aalayam</t>
  </si>
  <si>
    <t>Infrastructure Development for Green Field Community Center</t>
  </si>
  <si>
    <t>Supply of licence for Jaffna D.S Area</t>
  </si>
  <si>
    <t>Development works for Gurunagar Flats Community Center Kalaiyarankam</t>
  </si>
  <si>
    <t>Electricity supply for Mooventhar Sarvodaya Siramadana Sangam</t>
  </si>
  <si>
    <t>Supply of Sports Equipment for Palar Kalvi Kazhakam</t>
  </si>
  <si>
    <t>Water Supply and Pipe Fixing for St. Rocks Community Center</t>
  </si>
  <si>
    <t>Supply of Furniture for Aariyakulam Mutpokku Valipar Kazhakam Padipakam</t>
  </si>
  <si>
    <t>Electricity connection works for St. Neekilas Youth Society</t>
  </si>
  <si>
    <t>Supply of Sports Equipment for St. Neekilas Community Center</t>
  </si>
  <si>
    <t>Supply of Furniture for Kannapuram Women Rural Development Society</t>
  </si>
  <si>
    <t>Supply of Sports Equipment for Kalaivani Community Center</t>
  </si>
  <si>
    <t>Supply of Furniture for Vannarpannai Women Rural Development Society</t>
  </si>
  <si>
    <t>Construction of Boundary Wall for Colombuthurai Vasanthapuram Hindu Cemetery</t>
  </si>
  <si>
    <t>Renovation of Kalaiyarangam for Ilankathir Community Center</t>
  </si>
  <si>
    <t>Renovation of Building for Paasaiyoor St. Anthoniyar Fisheries Society</t>
  </si>
  <si>
    <t>Supply of  Multimedia Projector for young Christian Society</t>
  </si>
  <si>
    <t>Hon.Shanthi Sriskantharajah</t>
  </si>
  <si>
    <t>Hon.Mavai.
Somasundaram Senathirajah</t>
  </si>
  <si>
    <t>Hon.Eeswarapatham Saravanabavan</t>
  </si>
  <si>
    <t>Douglas
 Devananda,</t>
  </si>
  <si>
    <t>Sivagnanam Shritharan</t>
  </si>
  <si>
    <t>J/66</t>
  </si>
  <si>
    <t>J/64</t>
  </si>
  <si>
    <t>J/81</t>
  </si>
  <si>
    <t>J/76</t>
  </si>
  <si>
    <t>J/75</t>
  </si>
  <si>
    <t>-</t>
  </si>
  <si>
    <t>J/68</t>
  </si>
  <si>
    <t>J/79</t>
  </si>
  <si>
    <t xml:space="preserve">J/78 </t>
  </si>
  <si>
    <t>J/84</t>
  </si>
  <si>
    <t>J/82</t>
  </si>
  <si>
    <t>J/61</t>
  </si>
  <si>
    <t>J/77</t>
  </si>
  <si>
    <t>S</t>
  </si>
  <si>
    <t>Eachchamoddai</t>
  </si>
  <si>
    <t>Passaiyoor East</t>
  </si>
  <si>
    <t>Fort</t>
  </si>
  <si>
    <t>Chundikuli North</t>
  </si>
  <si>
    <t>Chundikuli South</t>
  </si>
  <si>
    <t>Reclamation East</t>
  </si>
  <si>
    <t>Sirampiady</t>
  </si>
  <si>
    <t>Aththiyady</t>
  </si>
  <si>
    <t>Navanthurai South</t>
  </si>
  <si>
    <t>Maruthady</t>
  </si>
  <si>
    <t>Nedunkulam</t>
  </si>
  <si>
    <t>Vannarpannai</t>
  </si>
  <si>
    <t>Jaffna</t>
  </si>
  <si>
    <t>Construction Of Building  for Jaffna Jaipur Centre for Disability Rehabilitation.</t>
  </si>
  <si>
    <t>ü</t>
  </si>
  <si>
    <t>Ref.No</t>
  </si>
  <si>
    <t>Implementing Agency</t>
  </si>
  <si>
    <t>DS</t>
  </si>
  <si>
    <t>MC</t>
  </si>
  <si>
    <t>Supply of Furniture for Paassaiyoor St. Antony’s Peoples Development Community Centre</t>
  </si>
  <si>
    <t>Hon.M.A Sumanthiran</t>
  </si>
  <si>
    <t>Development Work for Kannapuram Community Center</t>
  </si>
  <si>
    <t>Capital Expenditure</t>
  </si>
  <si>
    <t>Recurrent Expenditure</t>
  </si>
  <si>
    <t>Total Expenditure</t>
  </si>
  <si>
    <t>Bills in hand</t>
  </si>
  <si>
    <t>Savings/Balance</t>
  </si>
  <si>
    <t>Physical and Financial Progress as at  31.12.2018</t>
  </si>
  <si>
    <t xml:space="preserve"> 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</si>
</sst>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_-* #,##0.00_-;\-* #,##0.00_-;_-* &quot;-&quot;??_-;_-@_-"/>
  </numFmts>
  <fonts count="36"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14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</font>
    <font>
      <sz val="10"/>
      <color rgb="FFFF000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1"/>
      <color rgb="FFFF0000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0"/>
      <name val="Times New Roman"/>
      <family val="1"/>
    </font>
    <font>
      <sz val="11"/>
      <color theme="1"/>
      <name val="Calibri"/>
      <family val="2"/>
      <scheme val="minor"/>
    </font>
    <font>
      <b/>
      <i/>
      <sz val="11"/>
      <name val="Times New Roman"/>
      <family val="1"/>
    </font>
    <font>
      <b/>
      <i/>
      <vertAlign val="superscript"/>
      <sz val="11"/>
      <name val="Times New Roman"/>
      <family val="1"/>
    </font>
    <font>
      <i/>
      <sz val="12"/>
      <name val="Times New Roman"/>
      <family val="1"/>
    </font>
    <font>
      <i/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Times New Roman"/>
      <family val="1"/>
    </font>
    <font>
      <sz val="11"/>
      <color indexed="8"/>
      <name val="Calibri"/>
      <family val="2"/>
    </font>
    <font>
      <sz val="12"/>
      <color indexed="8"/>
      <name val="Times New Roman"/>
      <family val="2"/>
    </font>
    <font>
      <sz val="10"/>
      <name val="Times New Roman"/>
      <family val="1"/>
    </font>
    <font>
      <b/>
      <sz val="9"/>
      <name val="Times New Roman"/>
      <family val="1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</font>
    <font>
      <b/>
      <u/>
      <sz val="11"/>
      <name val="Times New Roman"/>
      <family val="1"/>
    </font>
    <font>
      <b/>
      <i/>
      <u/>
      <sz val="11"/>
      <name val="Times New Roman"/>
      <family val="1"/>
    </font>
    <font>
      <b/>
      <i/>
      <u/>
      <sz val="9"/>
      <name val="Times New Roman"/>
      <family val="1"/>
    </font>
    <font>
      <b/>
      <sz val="18"/>
      <name val="Albertus Medium"/>
      <family val="2"/>
    </font>
    <font>
      <sz val="11"/>
      <name val="Times New Roman"/>
      <family val="1"/>
    </font>
    <font>
      <b/>
      <sz val="12"/>
      <color theme="1"/>
      <name val="Wingdings"/>
      <charset val="2"/>
    </font>
    <font>
      <sz val="11"/>
      <name val="Palatino Linotype"/>
      <family val="1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4">
    <xf numFmtId="0" fontId="0" fillId="0" borderId="0"/>
    <xf numFmtId="43" fontId="14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4" fillId="0" borderId="0"/>
    <xf numFmtId="0" fontId="20" fillId="0" borderId="0" applyNumberFormat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2" fillId="0" borderId="0"/>
    <xf numFmtId="0" fontId="20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0" fontId="22" fillId="0" borderId="0"/>
    <xf numFmtId="0" fontId="22" fillId="0" borderId="0"/>
    <xf numFmtId="0" fontId="22" fillId="0" borderId="0"/>
    <xf numFmtId="0" fontId="23" fillId="0" borderId="0"/>
    <xf numFmtId="9" fontId="20" fillId="0" borderId="0" applyFont="0" applyFill="0" applyBorder="0" applyAlignment="0" applyProtection="0"/>
  </cellStyleXfs>
  <cellXfs count="101">
    <xf numFmtId="0" fontId="0" fillId="0" borderId="0" xfId="0"/>
    <xf numFmtId="0" fontId="1" fillId="0" borderId="0" xfId="0" applyFont="1"/>
    <xf numFmtId="0" fontId="2" fillId="0" borderId="0" xfId="0" applyFont="1"/>
    <xf numFmtId="0" fontId="15" fillId="0" borderId="0" xfId="0" applyFont="1" applyBorder="1" applyAlignment="1">
      <alignment vertical="center"/>
    </xf>
    <xf numFmtId="0" fontId="17" fillId="0" borderId="0" xfId="0" applyFont="1" applyAlignment="1">
      <alignment horizontal="center"/>
    </xf>
    <xf numFmtId="0" fontId="18" fillId="0" borderId="0" xfId="0" applyFont="1" applyAlignment="1"/>
    <xf numFmtId="0" fontId="19" fillId="0" borderId="0" xfId="0" applyFont="1" applyAlignment="1"/>
    <xf numFmtId="0" fontId="26" fillId="0" borderId="0" xfId="0" applyFont="1" applyAlignment="1">
      <alignment horizontal="center" vertical="center"/>
    </xf>
    <xf numFmtId="0" fontId="24" fillId="2" borderId="10" xfId="0" applyFont="1" applyFill="1" applyBorder="1" applyAlignment="1">
      <alignment horizontal="left" vertical="center" wrapText="1"/>
    </xf>
    <xf numFmtId="0" fontId="27" fillId="0" borderId="10" xfId="0" applyFont="1" applyBorder="1" applyAlignment="1">
      <alignment horizontal="left" vertical="center"/>
    </xf>
    <xf numFmtId="0" fontId="25" fillId="0" borderId="10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/>
    </xf>
    <xf numFmtId="0" fontId="24" fillId="2" borderId="10" xfId="0" applyFont="1" applyFill="1" applyBorder="1" applyAlignment="1">
      <alignment horizontal="center" vertical="center" wrapText="1"/>
    </xf>
    <xf numFmtId="43" fontId="21" fillId="0" borderId="10" xfId="1" applyFont="1" applyBorder="1" applyAlignment="1">
      <alignment horizontal="right" vertical="center"/>
    </xf>
    <xf numFmtId="0" fontId="11" fillId="0" borderId="10" xfId="0" applyFont="1" applyBorder="1"/>
    <xf numFmtId="0" fontId="33" fillId="0" borderId="10" xfId="0" applyFont="1" applyBorder="1" applyAlignment="1">
      <alignment vertical="center"/>
    </xf>
    <xf numFmtId="0" fontId="10" fillId="0" borderId="10" xfId="0" applyFont="1" applyBorder="1"/>
    <xf numFmtId="43" fontId="25" fillId="0" borderId="10" xfId="1" applyFont="1" applyBorder="1" applyAlignment="1">
      <alignment horizontal="center" vertical="center" wrapText="1"/>
    </xf>
    <xf numFmtId="43" fontId="21" fillId="2" borderId="10" xfId="1" applyFont="1" applyFill="1" applyBorder="1" applyAlignment="1">
      <alignment horizontal="right" vertical="center"/>
    </xf>
    <xf numFmtId="0" fontId="25" fillId="2" borderId="10" xfId="0" applyFont="1" applyFill="1" applyBorder="1" applyAlignment="1">
      <alignment horizontal="center" vertical="center" wrapText="1"/>
    </xf>
    <xf numFmtId="0" fontId="10" fillId="0" borderId="11" xfId="0" applyFont="1" applyBorder="1"/>
    <xf numFmtId="0" fontId="27" fillId="0" borderId="11" xfId="0" applyFont="1" applyBorder="1" applyAlignment="1">
      <alignment horizontal="center" vertical="center"/>
    </xf>
    <xf numFmtId="0" fontId="11" fillId="0" borderId="11" xfId="0" applyFont="1" applyBorder="1"/>
    <xf numFmtId="0" fontId="27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left" vertical="center" wrapText="1"/>
    </xf>
    <xf numFmtId="0" fontId="0" fillId="2" borderId="15" xfId="0" applyFill="1" applyBorder="1" applyAlignment="1">
      <alignment horizontal="left" vertical="center" wrapText="1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left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25" fillId="0" borderId="1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33" fillId="2" borderId="10" xfId="0" applyFont="1" applyFill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 wrapText="1"/>
    </xf>
    <xf numFmtId="0" fontId="27" fillId="0" borderId="24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/>
    </xf>
    <xf numFmtId="0" fontId="9" fillId="0" borderId="1" xfId="0" applyFont="1" applyBorder="1"/>
    <xf numFmtId="43" fontId="32" fillId="0" borderId="1" xfId="0" applyNumberFormat="1" applyFont="1" applyBorder="1" applyAlignment="1">
      <alignment vertical="center"/>
    </xf>
    <xf numFmtId="0" fontId="6" fillId="0" borderId="1" xfId="0" applyFont="1" applyBorder="1"/>
    <xf numFmtId="0" fontId="12" fillId="0" borderId="1" xfId="0" applyFont="1" applyBorder="1" applyAlignment="1">
      <alignment horizontal="center" vertical="center"/>
    </xf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1" fillId="0" borderId="1" xfId="0" applyFont="1" applyBorder="1"/>
    <xf numFmtId="0" fontId="0" fillId="0" borderId="1" xfId="0" applyBorder="1"/>
    <xf numFmtId="2" fontId="4" fillId="0" borderId="1" xfId="0" applyNumberFormat="1" applyFont="1" applyBorder="1" applyAlignment="1">
      <alignment horizontal="center"/>
    </xf>
    <xf numFmtId="0" fontId="4" fillId="0" borderId="11" xfId="0" applyFont="1" applyBorder="1"/>
    <xf numFmtId="0" fontId="34" fillId="2" borderId="10" xfId="0" applyFont="1" applyFill="1" applyBorder="1" applyAlignment="1">
      <alignment horizontal="center" vertical="center" wrapText="1"/>
    </xf>
    <xf numFmtId="0" fontId="0" fillId="0" borderId="1" xfId="0" applyFont="1" applyBorder="1"/>
    <xf numFmtId="0" fontId="4" fillId="0" borderId="10" xfId="0" applyFont="1" applyBorder="1" applyAlignment="1">
      <alignment horizontal="center"/>
    </xf>
    <xf numFmtId="0" fontId="6" fillId="0" borderId="11" xfId="0" applyFont="1" applyBorder="1"/>
    <xf numFmtId="0" fontId="21" fillId="0" borderId="10" xfId="0" applyFont="1" applyBorder="1"/>
    <xf numFmtId="2" fontId="11" fillId="0" borderId="10" xfId="0" applyNumberFormat="1" applyFont="1" applyBorder="1"/>
    <xf numFmtId="4" fontId="4" fillId="0" borderId="10" xfId="0" applyNumberFormat="1" applyFont="1" applyBorder="1"/>
    <xf numFmtId="4" fontId="4" fillId="0" borderId="1" xfId="0" applyNumberFormat="1" applyFont="1" applyBorder="1"/>
    <xf numFmtId="2" fontId="35" fillId="0" borderId="1" xfId="0" applyNumberFormat="1" applyFont="1" applyBorder="1"/>
    <xf numFmtId="0" fontId="7" fillId="0" borderId="19" xfId="0" applyFont="1" applyBorder="1" applyAlignment="1">
      <alignment vertical="center" wrapText="1"/>
    </xf>
    <xf numFmtId="43" fontId="21" fillId="0" borderId="10" xfId="1" applyFont="1" applyBorder="1" applyAlignment="1">
      <alignment vertical="center"/>
    </xf>
    <xf numFmtId="43" fontId="21" fillId="2" borderId="10" xfId="1" applyFont="1" applyFill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5" fillId="0" borderId="2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21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7" fillId="0" borderId="2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25" fillId="0" borderId="26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center" vertical="center" wrapText="1"/>
    </xf>
    <xf numFmtId="0" fontId="25" fillId="0" borderId="9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/>
    </xf>
    <xf numFmtId="0" fontId="8" fillId="0" borderId="27" xfId="0" applyFont="1" applyBorder="1" applyAlignment="1">
      <alignment horizontal="left" vertical="center"/>
    </xf>
    <xf numFmtId="0" fontId="8" fillId="0" borderId="2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</cellXfs>
  <cellStyles count="74">
    <cellStyle name="Comma" xfId="1" builtinId="3"/>
    <cellStyle name="Comma 17" xfId="3"/>
    <cellStyle name="Comma 2" xfId="4"/>
    <cellStyle name="Comma 2 2" xfId="5"/>
    <cellStyle name="Comma 2 2 2" xfId="6"/>
    <cellStyle name="Comma 2 2 3" xfId="7"/>
    <cellStyle name="Comma 2 3" xfId="8"/>
    <cellStyle name="Comma 2 4" xfId="9"/>
    <cellStyle name="Comma 3" xfId="10"/>
    <cellStyle name="Comma 3 2" xfId="11"/>
    <cellStyle name="Comma 3 3" xfId="12"/>
    <cellStyle name="Comma 4" xfId="13"/>
    <cellStyle name="Comma 5" xfId="14"/>
    <cellStyle name="Comma 6" xfId="15"/>
    <cellStyle name="Comma 6 2" xfId="16"/>
    <cellStyle name="Comma 7" xfId="17"/>
    <cellStyle name="Comma 7 2" xfId="18"/>
    <cellStyle name="Comma 8" xfId="19"/>
    <cellStyle name="Comma 9" xfId="20"/>
    <cellStyle name="Normal" xfId="0" builtinId="0"/>
    <cellStyle name="Normal 10" xfId="21"/>
    <cellStyle name="Normal 11" xfId="22"/>
    <cellStyle name="Normal 12" xfId="23"/>
    <cellStyle name="Normal 13" xfId="24"/>
    <cellStyle name="Normal 14" xfId="25"/>
    <cellStyle name="Normal 15" xfId="26"/>
    <cellStyle name="Normal 16" xfId="27"/>
    <cellStyle name="Normal 17" xfId="28"/>
    <cellStyle name="Normal 18" xfId="29"/>
    <cellStyle name="Normal 19" xfId="30"/>
    <cellStyle name="Normal 2" xfId="2"/>
    <cellStyle name="Normal 2 19" xfId="31"/>
    <cellStyle name="Normal 2 2" xfId="32"/>
    <cellStyle name="Normal 2 2 2" xfId="33"/>
    <cellStyle name="Normal 2 3" xfId="34"/>
    <cellStyle name="Normal 2 4" xfId="35"/>
    <cellStyle name="Normal 2 4 2" xfId="36"/>
    <cellStyle name="Normal 2 4_3. CDAIP_3rd Qtr_All" xfId="37"/>
    <cellStyle name="Normal 2 5" xfId="38"/>
    <cellStyle name="Normal 2 6" xfId="39"/>
    <cellStyle name="Normal 2_65" xfId="40"/>
    <cellStyle name="Normal 20" xfId="41"/>
    <cellStyle name="Normal 21" xfId="42"/>
    <cellStyle name="Normal 22" xfId="43"/>
    <cellStyle name="Normal 23" xfId="44"/>
    <cellStyle name="Normal 24" xfId="45"/>
    <cellStyle name="Normal 25" xfId="46"/>
    <cellStyle name="Normal 26" xfId="47"/>
    <cellStyle name="Normal 27" xfId="48"/>
    <cellStyle name="Normal 28" xfId="49"/>
    <cellStyle name="Normal 29" xfId="50"/>
    <cellStyle name="Normal 3" xfId="51"/>
    <cellStyle name="Normal 3 2" xfId="52"/>
    <cellStyle name="Normal 3_3. CDAIP_3rd Qtr_All" xfId="53"/>
    <cellStyle name="Normal 30" xfId="54"/>
    <cellStyle name="Normal 31" xfId="55"/>
    <cellStyle name="Normal 32" xfId="56"/>
    <cellStyle name="Normal 32 2" xfId="57"/>
    <cellStyle name="Normal 33" xfId="58"/>
    <cellStyle name="Normal 34" xfId="59"/>
    <cellStyle name="Normal 35" xfId="60"/>
    <cellStyle name="Normal 4" xfId="61"/>
    <cellStyle name="Normal 4 2" xfId="62"/>
    <cellStyle name="Normal 5" xfId="63"/>
    <cellStyle name="Normal 6" xfId="64"/>
    <cellStyle name="Normal 6 2" xfId="65"/>
    <cellStyle name="Normal 7" xfId="66"/>
    <cellStyle name="Normal 7 2" xfId="67"/>
    <cellStyle name="Normal 7 3" xfId="68"/>
    <cellStyle name="Normal 7 4" xfId="69"/>
    <cellStyle name="Normal 8" xfId="70"/>
    <cellStyle name="Normal 8 2" xfId="71"/>
    <cellStyle name="Normal 9" xfId="72"/>
    <cellStyle name="Percent 2" xfId="73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4"/>
  <sheetViews>
    <sheetView tabSelected="1" topLeftCell="A28" workbookViewId="0">
      <selection activeCell="D10" sqref="D10"/>
    </sheetView>
  </sheetViews>
  <sheetFormatPr defaultRowHeight="15"/>
  <cols>
    <col min="1" max="1" width="2.5703125" customWidth="1"/>
    <col min="2" max="2" width="4.42578125" customWidth="1"/>
    <col min="3" max="3" width="12.5703125" customWidth="1"/>
    <col min="4" max="4" width="45" customWidth="1"/>
    <col min="5" max="5" width="14.140625" style="7" customWidth="1"/>
    <col min="6" max="6" width="4.140625" customWidth="1"/>
    <col min="7" max="7" width="4.28515625" style="7" customWidth="1"/>
    <col min="8" max="8" width="6.5703125" customWidth="1"/>
    <col min="9" max="9" width="4.85546875" customWidth="1"/>
    <col min="10" max="10" width="10.42578125" style="1" customWidth="1"/>
    <col min="11" max="11" width="14.140625" style="63" customWidth="1"/>
    <col min="12" max="12" width="11.140625" style="1" customWidth="1"/>
    <col min="13" max="13" width="4.42578125" style="1" customWidth="1"/>
    <col min="14" max="21" width="3.28515625" customWidth="1"/>
    <col min="22" max="22" width="3.7109375" customWidth="1"/>
    <col min="23" max="23" width="3.28515625" customWidth="1"/>
    <col min="24" max="24" width="9" customWidth="1"/>
    <col min="25" max="25" width="11.140625" customWidth="1"/>
  </cols>
  <sheetData>
    <row r="1" spans="1:25" ht="29.25" customHeight="1">
      <c r="A1" s="65" t="s">
        <v>20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</row>
    <row r="2" spans="1:25" ht="24.75" customHeight="1">
      <c r="A2" s="66" t="s">
        <v>95</v>
      </c>
      <c r="B2" s="66"/>
      <c r="C2" s="66"/>
      <c r="D2" s="66"/>
      <c r="E2" s="66"/>
      <c r="F2" s="66"/>
      <c r="G2" s="67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</row>
    <row r="3" spans="1:25" s="6" customFormat="1" ht="24.75" customHeight="1" thickBot="1">
      <c r="A3" s="3" t="s">
        <v>21</v>
      </c>
      <c r="B3" s="3"/>
      <c r="C3" s="3"/>
      <c r="D3" s="68" t="s">
        <v>80</v>
      </c>
      <c r="E3" s="69"/>
      <c r="F3" s="69"/>
      <c r="G3" s="70"/>
      <c r="H3" s="4"/>
      <c r="I3" s="4"/>
      <c r="J3" s="4"/>
      <c r="K3" s="6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5"/>
    </row>
    <row r="4" spans="1:25" s="2" customFormat="1" ht="32.25" customHeight="1">
      <c r="A4" s="71" t="s">
        <v>16</v>
      </c>
      <c r="B4" s="91" t="s">
        <v>83</v>
      </c>
      <c r="C4" s="74" t="s">
        <v>13</v>
      </c>
      <c r="D4" s="74" t="s">
        <v>14</v>
      </c>
      <c r="E4" s="77" t="s">
        <v>22</v>
      </c>
      <c r="F4" s="77"/>
      <c r="G4" s="78" t="s">
        <v>10</v>
      </c>
      <c r="H4" s="74" t="s">
        <v>15</v>
      </c>
      <c r="I4" s="94" t="s">
        <v>84</v>
      </c>
      <c r="J4" s="74" t="s">
        <v>11</v>
      </c>
      <c r="K4" s="86" t="s">
        <v>23</v>
      </c>
      <c r="L4" s="74" t="s">
        <v>12</v>
      </c>
      <c r="M4" s="74" t="s">
        <v>7</v>
      </c>
      <c r="N4" s="89" t="s">
        <v>19</v>
      </c>
      <c r="O4" s="89"/>
      <c r="P4" s="89"/>
      <c r="Q4" s="89"/>
      <c r="R4" s="89"/>
      <c r="S4" s="89"/>
      <c r="T4" s="89"/>
      <c r="U4" s="89"/>
      <c r="V4" s="89"/>
      <c r="W4" s="89"/>
      <c r="X4" s="74" t="s">
        <v>8</v>
      </c>
      <c r="Y4" s="81" t="s">
        <v>9</v>
      </c>
    </row>
    <row r="5" spans="1:25" s="2" customFormat="1" ht="20.25" customHeight="1">
      <c r="A5" s="72"/>
      <c r="B5" s="92"/>
      <c r="C5" s="75"/>
      <c r="D5" s="75"/>
      <c r="E5" s="79" t="s">
        <v>17</v>
      </c>
      <c r="F5" s="75" t="s">
        <v>18</v>
      </c>
      <c r="G5" s="79"/>
      <c r="H5" s="75"/>
      <c r="I5" s="95"/>
      <c r="J5" s="75"/>
      <c r="K5" s="87"/>
      <c r="L5" s="75"/>
      <c r="M5" s="75"/>
      <c r="N5" s="84" t="s">
        <v>0</v>
      </c>
      <c r="O5" s="84" t="s">
        <v>1</v>
      </c>
      <c r="P5" s="84"/>
      <c r="Q5" s="84"/>
      <c r="R5" s="84"/>
      <c r="S5" s="84" t="s">
        <v>2</v>
      </c>
      <c r="T5" s="84" t="s">
        <v>3</v>
      </c>
      <c r="U5" s="84" t="s">
        <v>4</v>
      </c>
      <c r="V5" s="84" t="s">
        <v>5</v>
      </c>
      <c r="W5" s="84" t="s">
        <v>6</v>
      </c>
      <c r="X5" s="75"/>
      <c r="Y5" s="82"/>
    </row>
    <row r="6" spans="1:25" ht="21.75" customHeight="1" thickBot="1">
      <c r="A6" s="73"/>
      <c r="B6" s="93"/>
      <c r="C6" s="76"/>
      <c r="D6" s="76"/>
      <c r="E6" s="80"/>
      <c r="F6" s="76"/>
      <c r="G6" s="80"/>
      <c r="H6" s="76"/>
      <c r="I6" s="96"/>
      <c r="J6" s="76"/>
      <c r="K6" s="88"/>
      <c r="L6" s="76"/>
      <c r="M6" s="76"/>
      <c r="N6" s="85"/>
      <c r="O6" s="34" t="s">
        <v>28</v>
      </c>
      <c r="P6" s="34" t="s">
        <v>29</v>
      </c>
      <c r="Q6" s="34" t="s">
        <v>30</v>
      </c>
      <c r="R6" s="34" t="s">
        <v>31</v>
      </c>
      <c r="S6" s="85"/>
      <c r="T6" s="85"/>
      <c r="U6" s="85"/>
      <c r="V6" s="85"/>
      <c r="W6" s="85"/>
      <c r="X6" s="76"/>
      <c r="Y6" s="83"/>
    </row>
    <row r="7" spans="1:25" ht="21.75" customHeight="1">
      <c r="A7" s="28"/>
      <c r="B7" s="35"/>
      <c r="C7" s="29"/>
      <c r="D7" s="29"/>
      <c r="E7" s="30"/>
      <c r="F7" s="29"/>
      <c r="G7" s="30"/>
      <c r="H7" s="29"/>
      <c r="I7" s="29"/>
      <c r="J7" s="29"/>
      <c r="K7" s="57"/>
      <c r="L7" s="29"/>
      <c r="M7" s="29"/>
      <c r="N7" s="31"/>
      <c r="O7" s="31"/>
      <c r="P7" s="31"/>
      <c r="Q7" s="31"/>
      <c r="R7" s="31"/>
      <c r="S7" s="31"/>
      <c r="T7" s="31"/>
      <c r="U7" s="31"/>
      <c r="V7" s="31"/>
      <c r="W7" s="31"/>
      <c r="X7" s="29"/>
      <c r="Y7" s="32"/>
    </row>
    <row r="8" spans="1:25" ht="38.25" customHeight="1">
      <c r="A8" s="23">
        <v>1</v>
      </c>
      <c r="B8" s="36"/>
      <c r="C8" s="8" t="s">
        <v>49</v>
      </c>
      <c r="D8" s="8" t="s">
        <v>81</v>
      </c>
      <c r="E8" s="9" t="s">
        <v>68</v>
      </c>
      <c r="F8" s="10" t="s">
        <v>54</v>
      </c>
      <c r="G8" s="11" t="s">
        <v>26</v>
      </c>
      <c r="H8" s="12" t="s">
        <v>2</v>
      </c>
      <c r="I8" s="12" t="s">
        <v>85</v>
      </c>
      <c r="J8" s="13">
        <v>146160</v>
      </c>
      <c r="K8" s="58">
        <v>150000</v>
      </c>
      <c r="L8" s="13">
        <v>145500</v>
      </c>
      <c r="M8" s="52"/>
      <c r="N8" s="15"/>
      <c r="O8" s="16"/>
      <c r="P8" s="16"/>
      <c r="Q8" s="16"/>
      <c r="R8" s="16"/>
      <c r="S8" s="16"/>
      <c r="T8" s="16"/>
      <c r="U8" s="16"/>
      <c r="V8" s="16"/>
      <c r="W8" s="15" t="s">
        <v>82</v>
      </c>
      <c r="X8" s="50">
        <v>300</v>
      </c>
      <c r="Y8" s="24"/>
    </row>
    <row r="9" spans="1:25" ht="38.25" customHeight="1">
      <c r="A9" s="23">
        <v>2</v>
      </c>
      <c r="B9" s="36"/>
      <c r="C9" s="8" t="s">
        <v>88</v>
      </c>
      <c r="D9" s="8" t="s">
        <v>87</v>
      </c>
      <c r="E9" s="9" t="s">
        <v>69</v>
      </c>
      <c r="F9" s="10" t="s">
        <v>55</v>
      </c>
      <c r="G9" s="11" t="s">
        <v>25</v>
      </c>
      <c r="H9" s="12" t="s">
        <v>2</v>
      </c>
      <c r="I9" s="12" t="s">
        <v>85</v>
      </c>
      <c r="J9" s="17"/>
      <c r="K9" s="58">
        <v>750000</v>
      </c>
      <c r="L9" s="13">
        <v>750000</v>
      </c>
      <c r="M9" s="52"/>
      <c r="N9" s="15"/>
      <c r="O9" s="16"/>
      <c r="P9" s="16"/>
      <c r="Q9" s="16"/>
      <c r="R9" s="16"/>
      <c r="S9" s="16"/>
      <c r="T9" s="16"/>
      <c r="U9" s="16"/>
      <c r="V9" s="15" t="s">
        <v>82</v>
      </c>
      <c r="X9" s="50">
        <v>1100</v>
      </c>
      <c r="Y9" s="24"/>
    </row>
    <row r="10" spans="1:25" ht="38.25" customHeight="1">
      <c r="A10" s="23">
        <v>3</v>
      </c>
      <c r="B10" s="36"/>
      <c r="C10" s="8" t="s">
        <v>50</v>
      </c>
      <c r="D10" s="8" t="s">
        <v>96</v>
      </c>
      <c r="E10" s="9" t="s">
        <v>70</v>
      </c>
      <c r="F10" s="10" t="s">
        <v>56</v>
      </c>
      <c r="G10" s="11" t="s">
        <v>26</v>
      </c>
      <c r="H10" s="12" t="s">
        <v>67</v>
      </c>
      <c r="I10" s="12" t="s">
        <v>85</v>
      </c>
      <c r="J10" s="13"/>
      <c r="K10" s="58">
        <v>125000</v>
      </c>
      <c r="L10" s="13">
        <v>125000</v>
      </c>
      <c r="M10" s="52"/>
      <c r="N10" s="16"/>
      <c r="O10" s="16"/>
      <c r="P10" s="15"/>
      <c r="Q10" s="16"/>
      <c r="R10" s="16"/>
      <c r="S10" s="15"/>
      <c r="T10" s="16"/>
      <c r="U10" s="16"/>
      <c r="V10" s="16"/>
      <c r="W10" s="15" t="s">
        <v>82</v>
      </c>
      <c r="X10" s="48">
        <v>1200</v>
      </c>
      <c r="Y10" s="24"/>
    </row>
    <row r="11" spans="1:25" ht="38.25" customHeight="1">
      <c r="A11" s="23">
        <v>4</v>
      </c>
      <c r="B11" s="36"/>
      <c r="C11" s="8" t="s">
        <v>50</v>
      </c>
      <c r="D11" s="8" t="s">
        <v>32</v>
      </c>
      <c r="E11" s="9" t="s">
        <v>71</v>
      </c>
      <c r="F11" s="10" t="s">
        <v>57</v>
      </c>
      <c r="G11" s="11" t="s">
        <v>27</v>
      </c>
      <c r="H11" s="12" t="s">
        <v>2</v>
      </c>
      <c r="I11" s="12" t="s">
        <v>86</v>
      </c>
      <c r="J11" s="13">
        <v>194000</v>
      </c>
      <c r="K11" s="58">
        <v>200000</v>
      </c>
      <c r="L11" s="13">
        <v>194000</v>
      </c>
      <c r="M11" s="52"/>
      <c r="N11" s="16"/>
      <c r="O11" s="16"/>
      <c r="P11" s="16"/>
      <c r="Q11" s="16"/>
      <c r="R11" s="15"/>
      <c r="S11" s="15"/>
      <c r="T11" s="16"/>
      <c r="U11" s="16"/>
      <c r="V11" s="16"/>
      <c r="W11" s="15" t="s">
        <v>82</v>
      </c>
      <c r="X11" s="48">
        <v>2000</v>
      </c>
      <c r="Y11" s="24"/>
    </row>
    <row r="12" spans="1:25" ht="38.25" customHeight="1">
      <c r="A12" s="23">
        <v>5</v>
      </c>
      <c r="B12" s="36"/>
      <c r="C12" s="8" t="s">
        <v>50</v>
      </c>
      <c r="D12" s="8" t="s">
        <v>33</v>
      </c>
      <c r="E12" s="9" t="s">
        <v>72</v>
      </c>
      <c r="F12" s="10" t="s">
        <v>58</v>
      </c>
      <c r="G12" s="11" t="s">
        <v>25</v>
      </c>
      <c r="H12" s="12" t="s">
        <v>2</v>
      </c>
      <c r="I12" s="12" t="s">
        <v>86</v>
      </c>
      <c r="J12" s="13">
        <v>230497.37</v>
      </c>
      <c r="K12" s="58">
        <v>200000</v>
      </c>
      <c r="L12" s="13">
        <v>194000</v>
      </c>
      <c r="M12" s="52"/>
      <c r="N12" s="16"/>
      <c r="O12" s="16"/>
      <c r="P12" s="16"/>
      <c r="Q12" s="16"/>
      <c r="R12" s="15"/>
      <c r="S12" s="15"/>
      <c r="T12" s="16"/>
      <c r="U12" s="16"/>
      <c r="V12" s="16"/>
      <c r="W12" s="15" t="s">
        <v>82</v>
      </c>
      <c r="X12" s="48">
        <v>2000</v>
      </c>
      <c r="Y12" s="24"/>
    </row>
    <row r="13" spans="1:25" ht="38.25" customHeight="1">
      <c r="A13" s="23">
        <v>6</v>
      </c>
      <c r="B13" s="36"/>
      <c r="C13" s="8" t="s">
        <v>51</v>
      </c>
      <c r="D13" s="8" t="s">
        <v>34</v>
      </c>
      <c r="E13" s="9"/>
      <c r="F13" s="12" t="s">
        <v>59</v>
      </c>
      <c r="G13" s="11" t="s">
        <v>27</v>
      </c>
      <c r="H13" s="12" t="s">
        <v>67</v>
      </c>
      <c r="I13" s="12" t="s">
        <v>85</v>
      </c>
      <c r="J13" s="18"/>
      <c r="K13" s="58">
        <v>24000</v>
      </c>
      <c r="L13" s="13">
        <v>24000</v>
      </c>
      <c r="M13" s="52"/>
      <c r="N13" s="15"/>
      <c r="O13" s="16"/>
      <c r="P13" s="16"/>
      <c r="Q13" s="16"/>
      <c r="R13" s="16"/>
      <c r="S13" s="16"/>
      <c r="T13" s="16"/>
      <c r="U13" s="16"/>
      <c r="V13" s="15" t="s">
        <v>82</v>
      </c>
      <c r="X13" s="48">
        <v>5</v>
      </c>
      <c r="Y13" s="25"/>
    </row>
    <row r="14" spans="1:25" ht="38.25" customHeight="1">
      <c r="A14" s="23">
        <v>7</v>
      </c>
      <c r="B14" s="36"/>
      <c r="C14" s="8" t="s">
        <v>52</v>
      </c>
      <c r="D14" s="8" t="s">
        <v>35</v>
      </c>
      <c r="E14" s="9" t="s">
        <v>73</v>
      </c>
      <c r="F14" s="19" t="s">
        <v>60</v>
      </c>
      <c r="G14" s="11" t="s">
        <v>25</v>
      </c>
      <c r="H14" s="12" t="s">
        <v>2</v>
      </c>
      <c r="I14" s="12" t="s">
        <v>86</v>
      </c>
      <c r="J14" s="18">
        <v>195986.4</v>
      </c>
      <c r="K14" s="59">
        <v>200000</v>
      </c>
      <c r="L14" s="13">
        <v>194000</v>
      </c>
      <c r="M14" s="52"/>
      <c r="N14" s="16"/>
      <c r="O14" s="16"/>
      <c r="P14" s="15"/>
      <c r="Q14" s="16"/>
      <c r="R14" s="16"/>
      <c r="S14" s="16"/>
      <c r="T14" s="16"/>
      <c r="U14" s="16"/>
      <c r="V14" s="16"/>
      <c r="W14" s="15" t="s">
        <v>82</v>
      </c>
      <c r="X14" s="50">
        <v>1300</v>
      </c>
      <c r="Y14" s="24"/>
    </row>
    <row r="15" spans="1:25" ht="38.25" customHeight="1">
      <c r="A15" s="23">
        <v>8</v>
      </c>
      <c r="B15" s="36"/>
      <c r="C15" s="8" t="s">
        <v>52</v>
      </c>
      <c r="D15" s="8" t="s">
        <v>36</v>
      </c>
      <c r="E15" s="9" t="s">
        <v>70</v>
      </c>
      <c r="F15" s="19" t="s">
        <v>56</v>
      </c>
      <c r="G15" s="11" t="s">
        <v>26</v>
      </c>
      <c r="H15" s="12" t="s">
        <v>67</v>
      </c>
      <c r="I15" s="12" t="s">
        <v>85</v>
      </c>
      <c r="J15" s="18"/>
      <c r="K15" s="59">
        <v>60000</v>
      </c>
      <c r="L15" s="18">
        <v>60000</v>
      </c>
      <c r="M15" s="52"/>
      <c r="N15" s="16"/>
      <c r="O15" s="16"/>
      <c r="P15" s="15"/>
      <c r="Q15" s="16"/>
      <c r="R15" s="16"/>
      <c r="S15" s="15"/>
      <c r="T15" s="16"/>
      <c r="U15" s="16"/>
      <c r="V15" s="16"/>
      <c r="W15" s="15" t="s">
        <v>82</v>
      </c>
      <c r="X15" s="50">
        <v>400</v>
      </c>
      <c r="Y15" s="24"/>
    </row>
    <row r="16" spans="1:25" ht="38.25" customHeight="1">
      <c r="A16" s="23">
        <v>9</v>
      </c>
      <c r="B16" s="36"/>
      <c r="C16" s="8" t="s">
        <v>52</v>
      </c>
      <c r="D16" s="8" t="s">
        <v>37</v>
      </c>
      <c r="E16" s="9" t="s">
        <v>74</v>
      </c>
      <c r="F16" s="19" t="s">
        <v>61</v>
      </c>
      <c r="G16" s="11" t="s">
        <v>25</v>
      </c>
      <c r="H16" s="12" t="s">
        <v>67</v>
      </c>
      <c r="I16" s="12" t="s">
        <v>85</v>
      </c>
      <c r="J16" s="14"/>
      <c r="K16" s="59">
        <v>50000</v>
      </c>
      <c r="L16" s="18">
        <v>50000</v>
      </c>
      <c r="M16" s="52"/>
      <c r="N16" s="16"/>
      <c r="O16" s="16"/>
      <c r="P16" s="15"/>
      <c r="Q16" s="16"/>
      <c r="R16" s="16"/>
      <c r="S16" s="15"/>
      <c r="T16" s="16"/>
      <c r="U16" s="16"/>
      <c r="V16" s="16"/>
      <c r="W16" s="15" t="s">
        <v>82</v>
      </c>
      <c r="X16" s="50">
        <v>500</v>
      </c>
      <c r="Y16" s="24"/>
    </row>
    <row r="17" spans="1:25" ht="38.25" customHeight="1">
      <c r="A17" s="23">
        <v>10</v>
      </c>
      <c r="B17" s="36"/>
      <c r="C17" s="8" t="s">
        <v>52</v>
      </c>
      <c r="D17" s="8" t="s">
        <v>38</v>
      </c>
      <c r="E17" s="9" t="s">
        <v>73</v>
      </c>
      <c r="F17" s="19" t="s">
        <v>60</v>
      </c>
      <c r="G17" s="11" t="s">
        <v>25</v>
      </c>
      <c r="H17" s="12" t="s">
        <v>67</v>
      </c>
      <c r="I17" s="12" t="s">
        <v>85</v>
      </c>
      <c r="J17" s="14"/>
      <c r="K17" s="59">
        <v>25000</v>
      </c>
      <c r="L17" s="18">
        <v>25000</v>
      </c>
      <c r="M17" s="52"/>
      <c r="N17" s="16"/>
      <c r="O17" s="16"/>
      <c r="P17" s="15"/>
      <c r="Q17" s="16"/>
      <c r="R17" s="16"/>
      <c r="S17" s="16"/>
      <c r="T17" s="16"/>
      <c r="U17" s="16"/>
      <c r="V17" s="16"/>
      <c r="W17" s="15" t="s">
        <v>82</v>
      </c>
      <c r="X17" s="50">
        <v>700</v>
      </c>
      <c r="Y17" s="24"/>
    </row>
    <row r="18" spans="1:25" ht="38.25" customHeight="1">
      <c r="A18" s="23">
        <v>11</v>
      </c>
      <c r="B18" s="36"/>
      <c r="C18" s="8" t="s">
        <v>52</v>
      </c>
      <c r="D18" s="8" t="s">
        <v>39</v>
      </c>
      <c r="E18" s="9" t="s">
        <v>75</v>
      </c>
      <c r="F18" s="19" t="s">
        <v>62</v>
      </c>
      <c r="G18" s="11" t="s">
        <v>25</v>
      </c>
      <c r="H18" s="12" t="s">
        <v>67</v>
      </c>
      <c r="I18" s="12" t="s">
        <v>85</v>
      </c>
      <c r="J18" s="14"/>
      <c r="K18" s="59">
        <v>50000</v>
      </c>
      <c r="L18" s="18">
        <v>50000</v>
      </c>
      <c r="M18" s="52"/>
      <c r="N18" s="16"/>
      <c r="O18" s="16"/>
      <c r="P18" s="15"/>
      <c r="Q18" s="16"/>
      <c r="R18" s="16"/>
      <c r="S18" s="15"/>
      <c r="T18" s="16"/>
      <c r="U18" s="16"/>
      <c r="V18" s="16"/>
      <c r="W18" s="15" t="s">
        <v>82</v>
      </c>
      <c r="X18" s="50">
        <v>600</v>
      </c>
      <c r="Y18" s="24"/>
    </row>
    <row r="19" spans="1:25" ht="38.25" customHeight="1">
      <c r="A19" s="23">
        <v>12</v>
      </c>
      <c r="B19" s="36"/>
      <c r="C19" s="8" t="s">
        <v>52</v>
      </c>
      <c r="D19" s="8" t="s">
        <v>40</v>
      </c>
      <c r="E19" s="9" t="s">
        <v>76</v>
      </c>
      <c r="F19" s="19" t="s">
        <v>63</v>
      </c>
      <c r="G19" s="11" t="s">
        <v>25</v>
      </c>
      <c r="H19" s="12" t="s">
        <v>67</v>
      </c>
      <c r="I19" s="12" t="s">
        <v>85</v>
      </c>
      <c r="J19" s="14"/>
      <c r="K19" s="59">
        <v>30000</v>
      </c>
      <c r="L19" s="18">
        <v>30000</v>
      </c>
      <c r="M19" s="52"/>
      <c r="N19" s="16"/>
      <c r="O19" s="16"/>
      <c r="P19" s="15"/>
      <c r="Q19" s="16"/>
      <c r="R19" s="16"/>
      <c r="S19" s="16"/>
      <c r="T19" s="16"/>
      <c r="U19" s="16"/>
      <c r="V19" s="16"/>
      <c r="W19" s="15" t="s">
        <v>82</v>
      </c>
      <c r="X19" s="50">
        <v>250</v>
      </c>
      <c r="Y19" s="24"/>
    </row>
    <row r="20" spans="1:25" ht="38.25" customHeight="1">
      <c r="A20" s="23">
        <v>13</v>
      </c>
      <c r="B20" s="36"/>
      <c r="C20" s="8" t="s">
        <v>52</v>
      </c>
      <c r="D20" s="8" t="s">
        <v>41</v>
      </c>
      <c r="E20" s="9" t="s">
        <v>76</v>
      </c>
      <c r="F20" s="19" t="s">
        <v>63</v>
      </c>
      <c r="G20" s="11" t="s">
        <v>25</v>
      </c>
      <c r="H20" s="12" t="s">
        <v>67</v>
      </c>
      <c r="I20" s="12" t="s">
        <v>86</v>
      </c>
      <c r="J20" s="14"/>
      <c r="K20" s="59">
        <v>25000</v>
      </c>
      <c r="L20" s="18">
        <v>25000</v>
      </c>
      <c r="M20" s="52"/>
      <c r="N20" s="16"/>
      <c r="O20" s="16"/>
      <c r="P20" s="15"/>
      <c r="Q20" s="16"/>
      <c r="R20" s="16"/>
      <c r="S20" s="15"/>
      <c r="T20" s="16"/>
      <c r="U20" s="16"/>
      <c r="V20" s="16"/>
      <c r="W20" s="15" t="s">
        <v>82</v>
      </c>
      <c r="X20" s="50">
        <v>250</v>
      </c>
      <c r="Y20" s="24"/>
    </row>
    <row r="21" spans="1:25" ht="38.25" customHeight="1">
      <c r="A21" s="23">
        <v>14</v>
      </c>
      <c r="B21" s="36"/>
      <c r="C21" s="8" t="s">
        <v>52</v>
      </c>
      <c r="D21" s="8" t="s">
        <v>42</v>
      </c>
      <c r="E21" s="9" t="s">
        <v>76</v>
      </c>
      <c r="F21" s="19" t="s">
        <v>63</v>
      </c>
      <c r="G21" s="11" t="s">
        <v>25</v>
      </c>
      <c r="H21" s="12" t="s">
        <v>67</v>
      </c>
      <c r="I21" s="12" t="s">
        <v>85</v>
      </c>
      <c r="J21" s="14"/>
      <c r="K21" s="59">
        <v>25000</v>
      </c>
      <c r="L21" s="18">
        <v>25000</v>
      </c>
      <c r="M21" s="52"/>
      <c r="N21" s="16"/>
      <c r="O21" s="16"/>
      <c r="P21" s="15"/>
      <c r="Q21" s="16"/>
      <c r="R21" s="16"/>
      <c r="S21" s="15"/>
      <c r="T21" s="16"/>
      <c r="U21" s="16"/>
      <c r="V21" s="16"/>
      <c r="W21" s="15" t="s">
        <v>82</v>
      </c>
      <c r="X21" s="50">
        <v>250</v>
      </c>
      <c r="Y21" s="24"/>
    </row>
    <row r="22" spans="1:25" ht="38.25" customHeight="1">
      <c r="A22" s="23">
        <v>15</v>
      </c>
      <c r="B22" s="36"/>
      <c r="C22" s="8" t="s">
        <v>52</v>
      </c>
      <c r="D22" s="8" t="s">
        <v>43</v>
      </c>
      <c r="E22" s="9" t="s">
        <v>76</v>
      </c>
      <c r="F22" s="19" t="s">
        <v>63</v>
      </c>
      <c r="G22" s="11" t="s">
        <v>25</v>
      </c>
      <c r="H22" s="12" t="s">
        <v>67</v>
      </c>
      <c r="I22" s="12" t="s">
        <v>86</v>
      </c>
      <c r="J22" s="14"/>
      <c r="K22" s="59">
        <v>20000</v>
      </c>
      <c r="L22" s="18">
        <v>20000</v>
      </c>
      <c r="M22" s="52"/>
      <c r="N22" s="16"/>
      <c r="O22" s="16"/>
      <c r="P22" s="33"/>
      <c r="Q22" s="16"/>
      <c r="R22" s="16"/>
      <c r="S22" s="16"/>
      <c r="T22" s="16"/>
      <c r="U22" s="16"/>
      <c r="V22" s="16"/>
      <c r="W22" s="15" t="s">
        <v>82</v>
      </c>
      <c r="X22" s="50">
        <v>200</v>
      </c>
      <c r="Y22" s="24"/>
    </row>
    <row r="23" spans="1:25" ht="38.25" customHeight="1">
      <c r="A23" s="23">
        <v>16</v>
      </c>
      <c r="B23" s="36"/>
      <c r="C23" s="8" t="s">
        <v>52</v>
      </c>
      <c r="D23" s="8" t="s">
        <v>44</v>
      </c>
      <c r="E23" s="9" t="s">
        <v>79</v>
      </c>
      <c r="F23" s="19" t="s">
        <v>64</v>
      </c>
      <c r="G23" s="11" t="s">
        <v>25</v>
      </c>
      <c r="H23" s="12" t="s">
        <v>67</v>
      </c>
      <c r="I23" s="12" t="s">
        <v>85</v>
      </c>
      <c r="J23" s="53"/>
      <c r="K23" s="59">
        <v>40000</v>
      </c>
      <c r="L23" s="18">
        <v>40000</v>
      </c>
      <c r="M23" s="52"/>
      <c r="N23" s="16"/>
      <c r="O23" s="16"/>
      <c r="P23" s="15"/>
      <c r="Q23" s="16"/>
      <c r="R23" s="16"/>
      <c r="S23" s="16"/>
      <c r="T23" s="16"/>
      <c r="U23" s="16"/>
      <c r="V23" s="16"/>
      <c r="W23" s="15" t="s">
        <v>82</v>
      </c>
      <c r="X23" s="50">
        <v>220</v>
      </c>
      <c r="Y23" s="24"/>
    </row>
    <row r="24" spans="1:25" ht="38.25" customHeight="1">
      <c r="A24" s="23">
        <v>17</v>
      </c>
      <c r="B24" s="36"/>
      <c r="C24" s="8" t="s">
        <v>52</v>
      </c>
      <c r="D24" s="8" t="s">
        <v>45</v>
      </c>
      <c r="E24" s="9" t="s">
        <v>78</v>
      </c>
      <c r="F24" s="19" t="s">
        <v>65</v>
      </c>
      <c r="G24" s="11" t="s">
        <v>24</v>
      </c>
      <c r="H24" s="12" t="s">
        <v>2</v>
      </c>
      <c r="I24" s="12" t="s">
        <v>85</v>
      </c>
      <c r="J24" s="18">
        <v>97000</v>
      </c>
      <c r="K24" s="59">
        <v>100000</v>
      </c>
      <c r="L24" s="18">
        <v>97000</v>
      </c>
      <c r="M24" s="52"/>
      <c r="N24" s="16"/>
      <c r="O24" s="16"/>
      <c r="P24" s="15"/>
      <c r="Q24" s="16"/>
      <c r="R24" s="16"/>
      <c r="S24" s="16"/>
      <c r="T24" s="16"/>
      <c r="U24" s="16"/>
      <c r="V24" s="16"/>
      <c r="W24" s="15" t="s">
        <v>82</v>
      </c>
      <c r="X24" s="50">
        <v>500</v>
      </c>
      <c r="Y24" s="24"/>
    </row>
    <row r="25" spans="1:25" ht="38.25" customHeight="1">
      <c r="A25" s="23">
        <v>18</v>
      </c>
      <c r="B25" s="36"/>
      <c r="C25" s="8" t="s">
        <v>52</v>
      </c>
      <c r="D25" s="8" t="s">
        <v>46</v>
      </c>
      <c r="E25" s="9" t="s">
        <v>77</v>
      </c>
      <c r="F25" s="19" t="s">
        <v>66</v>
      </c>
      <c r="G25" s="11" t="s">
        <v>25</v>
      </c>
      <c r="H25" s="12" t="s">
        <v>2</v>
      </c>
      <c r="I25" s="12" t="s">
        <v>86</v>
      </c>
      <c r="J25" s="13">
        <v>101321.43</v>
      </c>
      <c r="K25" s="59">
        <v>100000</v>
      </c>
      <c r="L25" s="18">
        <v>97000</v>
      </c>
      <c r="M25" s="52"/>
      <c r="N25" s="16"/>
      <c r="O25" s="16"/>
      <c r="P25" s="15"/>
      <c r="Q25" s="16"/>
      <c r="R25" s="15"/>
      <c r="S25" s="16"/>
      <c r="T25" s="16"/>
      <c r="U25" s="16"/>
      <c r="V25" s="16"/>
      <c r="W25" s="15" t="s">
        <v>82</v>
      </c>
      <c r="X25" s="50">
        <v>320</v>
      </c>
      <c r="Y25" s="24"/>
    </row>
    <row r="26" spans="1:25" ht="38.25" customHeight="1">
      <c r="A26" s="23">
        <v>19</v>
      </c>
      <c r="B26" s="36"/>
      <c r="C26" s="8" t="s">
        <v>52</v>
      </c>
      <c r="D26" s="8" t="s">
        <v>47</v>
      </c>
      <c r="E26" s="9" t="s">
        <v>69</v>
      </c>
      <c r="F26" s="19" t="s">
        <v>55</v>
      </c>
      <c r="G26" s="11" t="s">
        <v>26</v>
      </c>
      <c r="H26" s="12" t="s">
        <v>2</v>
      </c>
      <c r="I26" s="12" t="s">
        <v>85</v>
      </c>
      <c r="J26" s="54">
        <v>97212.08</v>
      </c>
      <c r="K26" s="59">
        <v>100000</v>
      </c>
      <c r="L26" s="18">
        <v>97000</v>
      </c>
      <c r="M26" s="52"/>
      <c r="N26" s="15"/>
      <c r="O26" s="16"/>
      <c r="P26" s="16"/>
      <c r="Q26" s="16"/>
      <c r="R26" s="16"/>
      <c r="S26" s="16"/>
      <c r="T26" s="16"/>
      <c r="U26" s="16"/>
      <c r="V26" s="16"/>
      <c r="W26" s="15" t="s">
        <v>82</v>
      </c>
      <c r="X26" s="50">
        <v>350</v>
      </c>
      <c r="Y26" s="24"/>
    </row>
    <row r="27" spans="1:25" ht="38.25" customHeight="1">
      <c r="A27" s="23">
        <v>20</v>
      </c>
      <c r="B27" s="36"/>
      <c r="C27" s="8" t="s">
        <v>52</v>
      </c>
      <c r="D27" s="8" t="s">
        <v>89</v>
      </c>
      <c r="E27" s="9" t="s">
        <v>76</v>
      </c>
      <c r="F27" s="19" t="s">
        <v>63</v>
      </c>
      <c r="G27" s="11" t="s">
        <v>25</v>
      </c>
      <c r="H27" s="12" t="s">
        <v>67</v>
      </c>
      <c r="I27" s="12" t="s">
        <v>85</v>
      </c>
      <c r="J27" s="18">
        <v>19400</v>
      </c>
      <c r="K27" s="59">
        <v>20000</v>
      </c>
      <c r="L27" s="18">
        <v>19400</v>
      </c>
      <c r="M27" s="52"/>
      <c r="N27" s="15"/>
      <c r="O27" s="16"/>
      <c r="P27" s="16"/>
      <c r="Q27" s="16"/>
      <c r="R27" s="16"/>
      <c r="S27" s="16"/>
      <c r="T27" s="16"/>
      <c r="U27" s="16"/>
      <c r="V27" s="16"/>
      <c r="W27" s="15" t="s">
        <v>82</v>
      </c>
      <c r="X27" s="50">
        <v>100</v>
      </c>
      <c r="Y27" s="24"/>
    </row>
    <row r="28" spans="1:25" ht="38.25" customHeight="1">
      <c r="A28" s="23">
        <v>21</v>
      </c>
      <c r="B28" s="36"/>
      <c r="C28" s="8" t="s">
        <v>53</v>
      </c>
      <c r="D28" s="8" t="s">
        <v>48</v>
      </c>
      <c r="E28" s="9" t="s">
        <v>71</v>
      </c>
      <c r="F28" s="19" t="s">
        <v>57</v>
      </c>
      <c r="G28" s="11" t="s">
        <v>25</v>
      </c>
      <c r="H28" s="12" t="s">
        <v>67</v>
      </c>
      <c r="I28" s="12" t="s">
        <v>85</v>
      </c>
      <c r="J28" s="14"/>
      <c r="K28" s="59">
        <v>100000</v>
      </c>
      <c r="L28" s="18">
        <v>100000</v>
      </c>
      <c r="M28" s="52"/>
      <c r="N28" s="16"/>
      <c r="O28" s="16"/>
      <c r="P28" s="15"/>
      <c r="Q28" s="16"/>
      <c r="R28" s="16"/>
      <c r="S28" s="15"/>
      <c r="T28" s="16"/>
      <c r="U28" s="16"/>
      <c r="V28" s="16"/>
      <c r="W28" s="15" t="s">
        <v>82</v>
      </c>
      <c r="X28" s="50">
        <v>300</v>
      </c>
      <c r="Y28" s="24"/>
    </row>
    <row r="29" spans="1:25" ht="21.75" customHeight="1" thickBot="1">
      <c r="A29" s="26"/>
      <c r="B29" s="37"/>
      <c r="C29" s="20"/>
      <c r="D29" s="20"/>
      <c r="E29" s="21"/>
      <c r="F29" s="20"/>
      <c r="G29" s="21"/>
      <c r="H29" s="20"/>
      <c r="I29" s="20"/>
      <c r="J29" s="22"/>
      <c r="K29" s="60"/>
      <c r="L29" s="22"/>
      <c r="M29" s="51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47"/>
      <c r="Y29" s="27"/>
    </row>
    <row r="30" spans="1:25" ht="25.5" customHeight="1">
      <c r="A30" s="97" t="s">
        <v>90</v>
      </c>
      <c r="B30" s="98"/>
      <c r="C30" s="98"/>
      <c r="D30" s="98"/>
      <c r="E30" s="98"/>
      <c r="F30" s="98"/>
      <c r="G30" s="98"/>
      <c r="H30" s="98"/>
      <c r="I30" s="99"/>
      <c r="J30" s="38"/>
      <c r="K30" s="39">
        <f>SUM(K8:K29)</f>
        <v>2394000</v>
      </c>
      <c r="L30" s="46">
        <f>SUM(L7:L29)</f>
        <v>2361900</v>
      </c>
      <c r="M30" s="40"/>
      <c r="N30" s="41"/>
      <c r="O30" s="41"/>
      <c r="P30" s="41"/>
      <c r="Q30" s="41"/>
      <c r="R30" s="41"/>
      <c r="S30" s="41"/>
      <c r="T30" s="42"/>
      <c r="U30" s="42"/>
      <c r="V30" s="42">
        <v>1</v>
      </c>
      <c r="W30" s="42">
        <v>20</v>
      </c>
      <c r="X30" s="42"/>
      <c r="Y30" s="43"/>
    </row>
    <row r="31" spans="1:25" ht="15" customHeight="1">
      <c r="A31" s="100" t="s">
        <v>91</v>
      </c>
      <c r="B31" s="100"/>
      <c r="C31" s="100"/>
      <c r="D31" s="100"/>
      <c r="E31" s="100"/>
      <c r="F31" s="100"/>
      <c r="G31" s="100"/>
      <c r="H31" s="100"/>
      <c r="I31" s="100"/>
      <c r="J31" s="38"/>
      <c r="K31" s="61"/>
      <c r="L31" s="55">
        <v>11100</v>
      </c>
      <c r="M31" s="40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</row>
    <row r="32" spans="1:25">
      <c r="A32" s="90" t="s">
        <v>92</v>
      </c>
      <c r="B32" s="90"/>
      <c r="C32" s="90"/>
      <c r="D32" s="90"/>
      <c r="E32" s="90"/>
      <c r="F32" s="90"/>
      <c r="G32" s="90"/>
      <c r="H32" s="90"/>
      <c r="I32" s="90"/>
      <c r="J32" s="44"/>
      <c r="K32" s="62"/>
      <c r="L32" s="56">
        <f>SUM(L30:L31)</f>
        <v>2373000</v>
      </c>
      <c r="M32" s="44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9"/>
      <c r="Y32" s="45"/>
    </row>
    <row r="33" spans="1:25">
      <c r="A33" s="90" t="s">
        <v>93</v>
      </c>
      <c r="B33" s="90"/>
      <c r="C33" s="90"/>
      <c r="D33" s="90"/>
      <c r="E33" s="90"/>
      <c r="F33" s="90"/>
      <c r="G33" s="90"/>
      <c r="H33" s="90"/>
      <c r="I33" s="90"/>
      <c r="J33" s="44"/>
      <c r="K33" s="62"/>
      <c r="L33" s="44"/>
      <c r="M33" s="44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9"/>
      <c r="Y33" s="45"/>
    </row>
    <row r="34" spans="1:25">
      <c r="A34" s="90" t="s">
        <v>94</v>
      </c>
      <c r="B34" s="90"/>
      <c r="C34" s="90"/>
      <c r="D34" s="90"/>
      <c r="E34" s="90"/>
      <c r="F34" s="90"/>
      <c r="G34" s="90"/>
      <c r="H34" s="90"/>
      <c r="I34" s="90"/>
      <c r="J34" s="44"/>
      <c r="K34" s="62"/>
      <c r="L34" s="44"/>
      <c r="M34" s="44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9"/>
      <c r="Y34" s="45"/>
    </row>
  </sheetData>
  <mergeCells count="32">
    <mergeCell ref="A32:I32"/>
    <mergeCell ref="A33:I33"/>
    <mergeCell ref="A34:I34"/>
    <mergeCell ref="B4:B6"/>
    <mergeCell ref="I4:I6"/>
    <mergeCell ref="A30:I30"/>
    <mergeCell ref="A31:I31"/>
    <mergeCell ref="E5:E6"/>
    <mergeCell ref="F5:F6"/>
    <mergeCell ref="O5:R5"/>
    <mergeCell ref="S5:S6"/>
    <mergeCell ref="T5:T6"/>
    <mergeCell ref="K4:K6"/>
    <mergeCell ref="L4:L6"/>
    <mergeCell ref="M4:M6"/>
    <mergeCell ref="N4:W4"/>
    <mergeCell ref="A1:Y1"/>
    <mergeCell ref="A2:Y2"/>
    <mergeCell ref="D3:G3"/>
    <mergeCell ref="A4:A6"/>
    <mergeCell ref="C4:C6"/>
    <mergeCell ref="D4:D6"/>
    <mergeCell ref="E4:F4"/>
    <mergeCell ref="G4:G6"/>
    <mergeCell ref="H4:H6"/>
    <mergeCell ref="J4:J6"/>
    <mergeCell ref="X4:X6"/>
    <mergeCell ref="Y4:Y6"/>
    <mergeCell ref="U5:U6"/>
    <mergeCell ref="V5:V6"/>
    <mergeCell ref="W5:W6"/>
    <mergeCell ref="N5:N6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31.12.2018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2019-01-11T11:30:34Z</dcterms:modified>
</cp:coreProperties>
</file>